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" windowWidth="18150" windowHeight="15870" activeTab="0"/>
  </bookViews>
  <sheets>
    <sheet name="title" sheetId="1" r:id="rId1"/>
    <sheet name="normal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<sst xmlns="http://schemas.openxmlformats.org/spreadsheetml/2006/main" count="18" uniqueCount="18">
  <si>
    <t>x</t>
  </si>
  <si>
    <t>sigma</t>
  </si>
  <si>
    <t>mue</t>
  </si>
  <si>
    <t>(x-m)/s</t>
  </si>
  <si>
    <t>sqrt(2 x pi) x s</t>
  </si>
  <si>
    <t>D:</t>
  </si>
  <si>
    <t>E:</t>
  </si>
  <si>
    <t>F:</t>
  </si>
  <si>
    <t>G:</t>
  </si>
  <si>
    <t>H:</t>
  </si>
  <si>
    <t>e**D</t>
  </si>
  <si>
    <t>-1/2 x D**2</t>
  </si>
  <si>
    <t>F / G</t>
  </si>
  <si>
    <t>=(A2-C2)/B2</t>
  </si>
  <si>
    <t>=-(D2*D2)/2</t>
  </si>
  <si>
    <t>=EXP(E2)</t>
  </si>
  <si>
    <t>=SQRT(2*PI()) * B2</t>
  </si>
  <si>
    <t>=F2/G2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</si>
</sst>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normal!$H$2:$H$50</c:f>
              <c:numCache>
                <c:ptCount val="49"/>
                <c:pt idx="0">
                  <c:v>7.922598182064151E-07</c:v>
                </c:pt>
                <c:pt idx="1">
                  <c:v>2.028170413097352E-06</c:v>
                </c:pt>
                <c:pt idx="2">
                  <c:v>4.988494258010707E-06</c:v>
                </c:pt>
                <c:pt idx="3">
                  <c:v>1.1788613551307972E-05</c:v>
                </c:pt>
                <c:pt idx="4">
                  <c:v>2.6766045152977075E-05</c:v>
                </c:pt>
                <c:pt idx="5">
                  <c:v>5.838938515829206E-05</c:v>
                </c:pt>
                <c:pt idx="6">
                  <c:v>0.0001223803860227544</c:v>
                </c:pt>
                <c:pt idx="7">
                  <c:v>0.000246443833694604</c:v>
                </c:pt>
                <c:pt idx="8">
                  <c:v>0.0004768176402929681</c:v>
                </c:pt>
                <c:pt idx="9">
                  <c:v>0.0008863696823876015</c:v>
                </c:pt>
                <c:pt idx="10">
                  <c:v>0.0015830903165959937</c:v>
                </c:pt>
                <c:pt idx="11">
                  <c:v>0.002716593846737123</c:v>
                </c:pt>
                <c:pt idx="12">
                  <c:v>0.00447890605896858</c:v>
                </c:pt>
                <c:pt idx="13">
                  <c:v>0.007094918569246285</c:v>
                </c:pt>
                <c:pt idx="14">
                  <c:v>0.010798193302637612</c:v>
                </c:pt>
                <c:pt idx="15">
                  <c:v>0.01579003166017883</c:v>
                </c:pt>
                <c:pt idx="16">
                  <c:v>0.02218416693589111</c:v>
                </c:pt>
                <c:pt idx="17">
                  <c:v>0.02994549312714898</c:v>
                </c:pt>
                <c:pt idx="18">
                  <c:v>0.0388372109966426</c:v>
                </c:pt>
                <c:pt idx="19">
                  <c:v>0.04839414490382868</c:v>
                </c:pt>
                <c:pt idx="20">
                  <c:v>0.05793831055229655</c:v>
                </c:pt>
                <c:pt idx="21">
                  <c:v>0.06664492057835994</c:v>
                </c:pt>
                <c:pt idx="22">
                  <c:v>0.07365402806066466</c:v>
                </c:pt>
                <c:pt idx="23">
                  <c:v>0.07820853879509118</c:v>
                </c:pt>
                <c:pt idx="24">
                  <c:v>0.07978845608028655</c:v>
                </c:pt>
                <c:pt idx="25">
                  <c:v>0.07820853879509118</c:v>
                </c:pt>
                <c:pt idx="26">
                  <c:v>0.07365402806066466</c:v>
                </c:pt>
                <c:pt idx="27">
                  <c:v>0.06664492057835994</c:v>
                </c:pt>
                <c:pt idx="28">
                  <c:v>0.05793831055229655</c:v>
                </c:pt>
                <c:pt idx="29">
                  <c:v>0.04839414490382868</c:v>
                </c:pt>
                <c:pt idx="30">
                  <c:v>0.0388372109966426</c:v>
                </c:pt>
                <c:pt idx="31">
                  <c:v>0.02994549312714898</c:v>
                </c:pt>
                <c:pt idx="32">
                  <c:v>0.02218416693589111</c:v>
                </c:pt>
                <c:pt idx="33">
                  <c:v>0.01579003166017883</c:v>
                </c:pt>
                <c:pt idx="34">
                  <c:v>0.010798193302637612</c:v>
                </c:pt>
                <c:pt idx="35">
                  <c:v>0.007094918569246285</c:v>
                </c:pt>
                <c:pt idx="36">
                  <c:v>0.00447890605896858</c:v>
                </c:pt>
                <c:pt idx="37">
                  <c:v>0.002716593846737123</c:v>
                </c:pt>
                <c:pt idx="38">
                  <c:v>0.0015830903165959937</c:v>
                </c:pt>
                <c:pt idx="39">
                  <c:v>0.0008863696823876015</c:v>
                </c:pt>
                <c:pt idx="40">
                  <c:v>0.0004768176402929681</c:v>
                </c:pt>
                <c:pt idx="41">
                  <c:v>0.000246443833694604</c:v>
                </c:pt>
                <c:pt idx="42">
                  <c:v>0.0001223803860227544</c:v>
                </c:pt>
                <c:pt idx="43">
                  <c:v>5.838938515829206E-05</c:v>
                </c:pt>
                <c:pt idx="44">
                  <c:v>2.6766045152977075E-05</c:v>
                </c:pt>
                <c:pt idx="45">
                  <c:v>1.1788613551307972E-05</c:v>
                </c:pt>
                <c:pt idx="46">
                  <c:v>4.988494258010707E-06</c:v>
                </c:pt>
                <c:pt idx="47">
                  <c:v>2.028170413097352E-06</c:v>
                </c:pt>
                <c:pt idx="48">
                  <c:v>7.922598182064151E-07</c:v>
                </c:pt>
              </c:numCache>
            </c:numRef>
          </c:val>
          <c:smooth val="0"/>
        </c:ser>
        <c:axId val="13622593"/>
        <c:axId val="55494474"/>
      </c:line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494474"/>
        <c:crosses val="autoZero"/>
        <c:auto val="1"/>
        <c:lblOffset val="100"/>
        <c:noMultiLvlLbl val="0"/>
      </c:catAx>
      <c:valAx>
        <c:axId val="554944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62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</xdr:row>
      <xdr:rowOff>66675</xdr:rowOff>
    </xdr:from>
    <xdr:to>
      <xdr:col>5</xdr:col>
      <xdr:colOff>438150</xdr:colOff>
      <xdr:row>12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238125"/>
          <a:ext cx="34099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   ■                                         ■
   ■  「同志社大学オープンコース」提供教材   ■
   ■                                         ■
   ■     (c)2006 by Yoshitaka Nishizawa      ■
   ■                                         ■
   ■  使用条件：著作権法と「同志社大学オー   ■
   ■            プンコース」トップページに   ■
   ■            記載の注意事項にしたがっ     ■
   ■            てください。                 ■
   ■                                         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24</xdr:row>
      <xdr:rowOff>142875</xdr:rowOff>
    </xdr:from>
    <xdr:to>
      <xdr:col>10</xdr:col>
      <xdr:colOff>857250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2247900" y="4257675"/>
        <a:ext cx="61245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12" sqref="I1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3">
      <selection activeCell="K8" sqref="K8"/>
    </sheetView>
  </sheetViews>
  <sheetFormatPr defaultColWidth="9.00390625" defaultRowHeight="13.5"/>
  <cols>
    <col min="5" max="5" width="11.00390625" style="0" customWidth="1"/>
    <col min="6" max="6" width="11.625" style="0" bestFit="1" customWidth="1"/>
    <col min="7" max="7" width="15.875" style="0" customWidth="1"/>
    <col min="8" max="8" width="11.625" style="0" bestFit="1" customWidth="1"/>
    <col min="10" max="10" width="3.50390625" style="0" customWidth="1"/>
    <col min="11" max="11" width="18.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s="1" t="s">
        <v>11</v>
      </c>
      <c r="F1" t="s">
        <v>10</v>
      </c>
      <c r="G1" t="s">
        <v>4</v>
      </c>
      <c r="H1" t="s">
        <v>12</v>
      </c>
    </row>
    <row r="2" spans="1:8" ht="13.5">
      <c r="A2">
        <v>1</v>
      </c>
      <c r="B2">
        <v>5</v>
      </c>
      <c r="C2">
        <v>25</v>
      </c>
      <c r="D2">
        <f>(A2-C2)/B2</f>
        <v>-4.8</v>
      </c>
      <c r="E2">
        <f>-(D2*D2)/2</f>
        <v>-11.52</v>
      </c>
      <c r="F2">
        <f>EXP(E2)</f>
        <v>9.929504305851081E-06</v>
      </c>
      <c r="G2">
        <f>SQRT(2*PI())*B2</f>
        <v>12.533141373155</v>
      </c>
      <c r="H2">
        <f>F2/G2</f>
        <v>7.922598182064151E-07</v>
      </c>
    </row>
    <row r="3" spans="1:11" ht="13.5">
      <c r="A3">
        <v>2</v>
      </c>
      <c r="B3">
        <v>5</v>
      </c>
      <c r="C3">
        <v>25</v>
      </c>
      <c r="D3">
        <f aca="true" t="shared" si="0" ref="D3:D50">(A3-C3)/B3</f>
        <v>-4.6</v>
      </c>
      <c r="E3">
        <f aca="true" t="shared" si="1" ref="E3:E50">-(D3*D3)/2</f>
        <v>-10.579999999999998</v>
      </c>
      <c r="F3">
        <f aca="true" t="shared" si="2" ref="F3:F50">EXP(E3)</f>
        <v>2.541934651619929E-05</v>
      </c>
      <c r="G3">
        <f aca="true" t="shared" si="3" ref="G3:G50">SQRT(2*PI())*B3</f>
        <v>12.533141373155</v>
      </c>
      <c r="H3">
        <f aca="true" t="shared" si="4" ref="H3:H50">F3/G3</f>
        <v>2.028170413097352E-06</v>
      </c>
      <c r="J3" t="s">
        <v>5</v>
      </c>
      <c r="K3" s="1" t="s">
        <v>13</v>
      </c>
    </row>
    <row r="4" spans="1:11" ht="13.5">
      <c r="A4">
        <v>3</v>
      </c>
      <c r="B4">
        <v>5</v>
      </c>
      <c r="C4">
        <v>25</v>
      </c>
      <c r="D4">
        <f t="shared" si="0"/>
        <v>-4.4</v>
      </c>
      <c r="E4">
        <f t="shared" si="1"/>
        <v>-9.680000000000001</v>
      </c>
      <c r="F4">
        <f t="shared" si="2"/>
        <v>6.252150377482015E-05</v>
      </c>
      <c r="G4">
        <f t="shared" si="3"/>
        <v>12.533141373155</v>
      </c>
      <c r="H4">
        <f t="shared" si="4"/>
        <v>4.988494258010707E-06</v>
      </c>
      <c r="J4" t="s">
        <v>6</v>
      </c>
      <c r="K4" s="1" t="s">
        <v>14</v>
      </c>
    </row>
    <row r="5" spans="1:11" ht="13.5">
      <c r="A5">
        <v>4</v>
      </c>
      <c r="B5">
        <v>5</v>
      </c>
      <c r="C5">
        <v>25</v>
      </c>
      <c r="D5">
        <f t="shared" si="0"/>
        <v>-4.2</v>
      </c>
      <c r="E5">
        <f t="shared" si="1"/>
        <v>-8.82</v>
      </c>
      <c r="F5">
        <f t="shared" si="2"/>
        <v>0.00014774836023203364</v>
      </c>
      <c r="G5">
        <f t="shared" si="3"/>
        <v>12.533141373155</v>
      </c>
      <c r="H5">
        <f t="shared" si="4"/>
        <v>1.1788613551307972E-05</v>
      </c>
      <c r="J5" t="s">
        <v>7</v>
      </c>
      <c r="K5" s="1" t="s">
        <v>15</v>
      </c>
    </row>
    <row r="6" spans="1:11" ht="13.5">
      <c r="A6">
        <v>5</v>
      </c>
      <c r="B6">
        <v>5</v>
      </c>
      <c r="C6">
        <v>25</v>
      </c>
      <c r="D6">
        <f t="shared" si="0"/>
        <v>-4</v>
      </c>
      <c r="E6">
        <f t="shared" si="1"/>
        <v>-8</v>
      </c>
      <c r="F6">
        <f t="shared" si="2"/>
        <v>0.00033546262790251185</v>
      </c>
      <c r="G6">
        <f t="shared" si="3"/>
        <v>12.533141373155</v>
      </c>
      <c r="H6">
        <f t="shared" si="4"/>
        <v>2.6766045152977075E-05</v>
      </c>
      <c r="J6" t="s">
        <v>8</v>
      </c>
      <c r="K6" s="1" t="s">
        <v>16</v>
      </c>
    </row>
    <row r="7" spans="1:11" ht="13.5">
      <c r="A7">
        <v>6</v>
      </c>
      <c r="B7">
        <v>5</v>
      </c>
      <c r="C7">
        <v>25</v>
      </c>
      <c r="D7">
        <f t="shared" si="0"/>
        <v>-3.8</v>
      </c>
      <c r="E7">
        <f t="shared" si="1"/>
        <v>-7.22</v>
      </c>
      <c r="F7">
        <f t="shared" si="2"/>
        <v>0.0007318024188804728</v>
      </c>
      <c r="G7">
        <f t="shared" si="3"/>
        <v>12.533141373155</v>
      </c>
      <c r="H7">
        <f t="shared" si="4"/>
        <v>5.838938515829206E-05</v>
      </c>
      <c r="J7" t="s">
        <v>9</v>
      </c>
      <c r="K7" s="1" t="s">
        <v>17</v>
      </c>
    </row>
    <row r="8" spans="1:8" ht="13.5">
      <c r="A8">
        <v>7</v>
      </c>
      <c r="B8">
        <v>5</v>
      </c>
      <c r="C8">
        <v>25</v>
      </c>
      <c r="D8">
        <f t="shared" si="0"/>
        <v>-3.6</v>
      </c>
      <c r="E8">
        <f t="shared" si="1"/>
        <v>-6.48</v>
      </c>
      <c r="F8">
        <f t="shared" si="2"/>
        <v>0.001533810679324463</v>
      </c>
      <c r="G8">
        <f t="shared" si="3"/>
        <v>12.533141373155</v>
      </c>
      <c r="H8">
        <f t="shared" si="4"/>
        <v>0.0001223803860227544</v>
      </c>
    </row>
    <row r="9" spans="1:8" ht="13.5">
      <c r="A9">
        <v>8</v>
      </c>
      <c r="B9">
        <v>5</v>
      </c>
      <c r="C9">
        <v>25</v>
      </c>
      <c r="D9">
        <f t="shared" si="0"/>
        <v>-3.4</v>
      </c>
      <c r="E9">
        <f t="shared" si="1"/>
        <v>-5.779999999999999</v>
      </c>
      <c r="F9">
        <f t="shared" si="2"/>
        <v>0.0030887154082367718</v>
      </c>
      <c r="G9">
        <f t="shared" si="3"/>
        <v>12.533141373155</v>
      </c>
      <c r="H9">
        <f t="shared" si="4"/>
        <v>0.000246443833694604</v>
      </c>
    </row>
    <row r="10" spans="1:8" ht="13.5">
      <c r="A10">
        <v>9</v>
      </c>
      <c r="B10">
        <v>5</v>
      </c>
      <c r="C10">
        <v>25</v>
      </c>
      <c r="D10">
        <f t="shared" si="0"/>
        <v>-3.2</v>
      </c>
      <c r="E10">
        <f t="shared" si="1"/>
        <v>-5.120000000000001</v>
      </c>
      <c r="F10">
        <f t="shared" si="2"/>
        <v>0.0059760228950059375</v>
      </c>
      <c r="G10">
        <f t="shared" si="3"/>
        <v>12.533141373155</v>
      </c>
      <c r="H10">
        <f t="shared" si="4"/>
        <v>0.0004768176402929681</v>
      </c>
    </row>
    <row r="11" spans="1:8" ht="13.5">
      <c r="A11">
        <v>10</v>
      </c>
      <c r="B11">
        <v>5</v>
      </c>
      <c r="C11">
        <v>25</v>
      </c>
      <c r="D11">
        <f t="shared" si="0"/>
        <v>-3</v>
      </c>
      <c r="E11">
        <f t="shared" si="1"/>
        <v>-4.5</v>
      </c>
      <c r="F11">
        <f t="shared" si="2"/>
        <v>0.011108996538242306</v>
      </c>
      <c r="G11">
        <f t="shared" si="3"/>
        <v>12.533141373155</v>
      </c>
      <c r="H11">
        <f t="shared" si="4"/>
        <v>0.0008863696823876015</v>
      </c>
    </row>
    <row r="12" spans="1:8" ht="13.5">
      <c r="A12">
        <v>11</v>
      </c>
      <c r="B12">
        <v>5</v>
      </c>
      <c r="C12">
        <v>25</v>
      </c>
      <c r="D12">
        <f t="shared" si="0"/>
        <v>-2.8</v>
      </c>
      <c r="E12">
        <f t="shared" si="1"/>
        <v>-3.9199999999999995</v>
      </c>
      <c r="F12">
        <f t="shared" si="2"/>
        <v>0.019841094744370298</v>
      </c>
      <c r="G12">
        <f t="shared" si="3"/>
        <v>12.533141373155</v>
      </c>
      <c r="H12">
        <f t="shared" si="4"/>
        <v>0.0015830903165959937</v>
      </c>
    </row>
    <row r="13" spans="1:8" ht="13.5">
      <c r="A13">
        <v>12</v>
      </c>
      <c r="B13">
        <v>5</v>
      </c>
      <c r="C13">
        <v>25</v>
      </c>
      <c r="D13">
        <f t="shared" si="0"/>
        <v>-2.6</v>
      </c>
      <c r="E13">
        <f t="shared" si="1"/>
        <v>-3.3800000000000003</v>
      </c>
      <c r="F13">
        <f t="shared" si="2"/>
        <v>0.03404745473459933</v>
      </c>
      <c r="G13">
        <f t="shared" si="3"/>
        <v>12.533141373155</v>
      </c>
      <c r="H13">
        <f t="shared" si="4"/>
        <v>0.002716593846737123</v>
      </c>
    </row>
    <row r="14" spans="1:8" ht="13.5">
      <c r="A14">
        <v>13</v>
      </c>
      <c r="B14">
        <v>5</v>
      </c>
      <c r="C14">
        <v>25</v>
      </c>
      <c r="D14">
        <f t="shared" si="0"/>
        <v>-2.4</v>
      </c>
      <c r="E14">
        <f t="shared" si="1"/>
        <v>-2.88</v>
      </c>
      <c r="F14">
        <f t="shared" si="2"/>
        <v>0.056134762834133725</v>
      </c>
      <c r="G14">
        <f t="shared" si="3"/>
        <v>12.533141373155</v>
      </c>
      <c r="H14">
        <f t="shared" si="4"/>
        <v>0.00447890605896858</v>
      </c>
    </row>
    <row r="15" spans="1:8" ht="13.5">
      <c r="A15">
        <v>14</v>
      </c>
      <c r="B15">
        <v>5</v>
      </c>
      <c r="C15">
        <v>25</v>
      </c>
      <c r="D15">
        <f t="shared" si="0"/>
        <v>-2.2</v>
      </c>
      <c r="E15">
        <f t="shared" si="1"/>
        <v>-2.4200000000000004</v>
      </c>
      <c r="F15">
        <f t="shared" si="2"/>
        <v>0.0889216174593863</v>
      </c>
      <c r="G15">
        <f t="shared" si="3"/>
        <v>12.533141373155</v>
      </c>
      <c r="H15">
        <f t="shared" si="4"/>
        <v>0.007094918569246285</v>
      </c>
    </row>
    <row r="16" spans="1:8" ht="13.5">
      <c r="A16">
        <v>15</v>
      </c>
      <c r="B16">
        <v>5</v>
      </c>
      <c r="C16">
        <v>25</v>
      </c>
      <c r="D16">
        <f t="shared" si="0"/>
        <v>-2</v>
      </c>
      <c r="E16">
        <f t="shared" si="1"/>
        <v>-2</v>
      </c>
      <c r="F16">
        <f t="shared" si="2"/>
        <v>0.1353352832366127</v>
      </c>
      <c r="G16">
        <f t="shared" si="3"/>
        <v>12.533141373155</v>
      </c>
      <c r="H16">
        <f t="shared" si="4"/>
        <v>0.010798193302637612</v>
      </c>
    </row>
    <row r="17" spans="1:8" ht="13.5">
      <c r="A17">
        <v>16</v>
      </c>
      <c r="B17">
        <v>5</v>
      </c>
      <c r="C17">
        <v>25</v>
      </c>
      <c r="D17">
        <f t="shared" si="0"/>
        <v>-1.8</v>
      </c>
      <c r="E17">
        <f t="shared" si="1"/>
        <v>-1.62</v>
      </c>
      <c r="F17">
        <f t="shared" si="2"/>
        <v>0.19789869908361465</v>
      </c>
      <c r="G17">
        <f t="shared" si="3"/>
        <v>12.533141373155</v>
      </c>
      <c r="H17">
        <f t="shared" si="4"/>
        <v>0.01579003166017883</v>
      </c>
    </row>
    <row r="18" spans="1:8" ht="13.5">
      <c r="A18">
        <v>17</v>
      </c>
      <c r="B18">
        <v>5</v>
      </c>
      <c r="C18">
        <v>25</v>
      </c>
      <c r="D18">
        <f t="shared" si="0"/>
        <v>-1.6</v>
      </c>
      <c r="E18">
        <f t="shared" si="1"/>
        <v>-1.2800000000000002</v>
      </c>
      <c r="F18">
        <f t="shared" si="2"/>
        <v>0.2780373004531941</v>
      </c>
      <c r="G18">
        <f t="shared" si="3"/>
        <v>12.533141373155</v>
      </c>
      <c r="H18">
        <f t="shared" si="4"/>
        <v>0.02218416693589111</v>
      </c>
    </row>
    <row r="19" spans="1:8" ht="13.5">
      <c r="A19">
        <v>18</v>
      </c>
      <c r="B19">
        <v>5</v>
      </c>
      <c r="C19">
        <v>25</v>
      </c>
      <c r="D19">
        <f t="shared" si="0"/>
        <v>-1.4</v>
      </c>
      <c r="E19">
        <f t="shared" si="1"/>
        <v>-0.9799999999999999</v>
      </c>
      <c r="F19">
        <f t="shared" si="2"/>
        <v>0.37531109885139957</v>
      </c>
      <c r="G19">
        <f t="shared" si="3"/>
        <v>12.533141373155</v>
      </c>
      <c r="H19">
        <f t="shared" si="4"/>
        <v>0.02994549312714898</v>
      </c>
    </row>
    <row r="20" spans="1:8" ht="13.5">
      <c r="A20">
        <v>19</v>
      </c>
      <c r="B20">
        <v>5</v>
      </c>
      <c r="C20">
        <v>25</v>
      </c>
      <c r="D20">
        <f t="shared" si="0"/>
        <v>-1.2</v>
      </c>
      <c r="E20">
        <f t="shared" si="1"/>
        <v>-0.72</v>
      </c>
      <c r="F20">
        <f t="shared" si="2"/>
        <v>0.4867522559599717</v>
      </c>
      <c r="G20">
        <f t="shared" si="3"/>
        <v>12.533141373155</v>
      </c>
      <c r="H20">
        <f t="shared" si="4"/>
        <v>0.0388372109966426</v>
      </c>
    </row>
    <row r="21" spans="1:8" ht="13.5">
      <c r="A21">
        <v>20</v>
      </c>
      <c r="B21">
        <v>5</v>
      </c>
      <c r="C21">
        <v>25</v>
      </c>
      <c r="D21">
        <f t="shared" si="0"/>
        <v>-1</v>
      </c>
      <c r="E21">
        <f t="shared" si="1"/>
        <v>-0.5</v>
      </c>
      <c r="F21">
        <f t="shared" si="2"/>
        <v>0.6065306597126334</v>
      </c>
      <c r="G21">
        <f t="shared" si="3"/>
        <v>12.533141373155</v>
      </c>
      <c r="H21">
        <f t="shared" si="4"/>
        <v>0.04839414490382868</v>
      </c>
    </row>
    <row r="22" spans="1:8" ht="13.5">
      <c r="A22">
        <v>21</v>
      </c>
      <c r="B22">
        <v>5</v>
      </c>
      <c r="C22">
        <v>25</v>
      </c>
      <c r="D22">
        <f t="shared" si="0"/>
        <v>-0.8</v>
      </c>
      <c r="E22">
        <f t="shared" si="1"/>
        <v>-0.32000000000000006</v>
      </c>
      <c r="F22">
        <f t="shared" si="2"/>
        <v>0.7261490370736908</v>
      </c>
      <c r="G22">
        <f t="shared" si="3"/>
        <v>12.533141373155</v>
      </c>
      <c r="H22">
        <f t="shared" si="4"/>
        <v>0.05793831055229655</v>
      </c>
    </row>
    <row r="23" spans="1:8" ht="13.5">
      <c r="A23">
        <v>22</v>
      </c>
      <c r="B23">
        <v>5</v>
      </c>
      <c r="C23">
        <v>25</v>
      </c>
      <c r="D23">
        <f t="shared" si="0"/>
        <v>-0.6</v>
      </c>
      <c r="E23">
        <f t="shared" si="1"/>
        <v>-0.18</v>
      </c>
      <c r="F23">
        <f t="shared" si="2"/>
        <v>0.835270211411272</v>
      </c>
      <c r="G23">
        <f t="shared" si="3"/>
        <v>12.533141373155</v>
      </c>
      <c r="H23">
        <f t="shared" si="4"/>
        <v>0.06664492057835994</v>
      </c>
    </row>
    <row r="24" spans="1:8" ht="13.5">
      <c r="A24">
        <v>23</v>
      </c>
      <c r="B24">
        <v>5</v>
      </c>
      <c r="C24">
        <v>25</v>
      </c>
      <c r="D24">
        <f t="shared" si="0"/>
        <v>-0.4</v>
      </c>
      <c r="E24">
        <f t="shared" si="1"/>
        <v>-0.08000000000000002</v>
      </c>
      <c r="F24">
        <f t="shared" si="2"/>
        <v>0.9231163463866358</v>
      </c>
      <c r="G24">
        <f t="shared" si="3"/>
        <v>12.533141373155</v>
      </c>
      <c r="H24">
        <f t="shared" si="4"/>
        <v>0.07365402806066466</v>
      </c>
    </row>
    <row r="25" spans="1:8" ht="13.5">
      <c r="A25">
        <v>24</v>
      </c>
      <c r="B25">
        <v>5</v>
      </c>
      <c r="C25">
        <v>25</v>
      </c>
      <c r="D25">
        <f t="shared" si="0"/>
        <v>-0.2</v>
      </c>
      <c r="E25">
        <f t="shared" si="1"/>
        <v>-0.020000000000000004</v>
      </c>
      <c r="F25">
        <f t="shared" si="2"/>
        <v>0.9801986733067553</v>
      </c>
      <c r="G25">
        <f t="shared" si="3"/>
        <v>12.533141373155</v>
      </c>
      <c r="H25">
        <f t="shared" si="4"/>
        <v>0.07820853879509118</v>
      </c>
    </row>
    <row r="26" spans="1:8" ht="13.5">
      <c r="A26">
        <v>25</v>
      </c>
      <c r="B26">
        <v>5</v>
      </c>
      <c r="C26">
        <v>25</v>
      </c>
      <c r="D26">
        <f t="shared" si="0"/>
        <v>0</v>
      </c>
      <c r="E26">
        <f t="shared" si="1"/>
        <v>0</v>
      </c>
      <c r="F26">
        <f t="shared" si="2"/>
        <v>1</v>
      </c>
      <c r="G26">
        <f t="shared" si="3"/>
        <v>12.533141373155</v>
      </c>
      <c r="H26">
        <f t="shared" si="4"/>
        <v>0.07978845608028655</v>
      </c>
    </row>
    <row r="27" spans="1:8" ht="13.5">
      <c r="A27">
        <v>26</v>
      </c>
      <c r="B27">
        <v>5</v>
      </c>
      <c r="C27">
        <v>25</v>
      </c>
      <c r="D27">
        <f t="shared" si="0"/>
        <v>0.2</v>
      </c>
      <c r="E27">
        <f t="shared" si="1"/>
        <v>-0.020000000000000004</v>
      </c>
      <c r="F27">
        <f t="shared" si="2"/>
        <v>0.9801986733067553</v>
      </c>
      <c r="G27">
        <f t="shared" si="3"/>
        <v>12.533141373155</v>
      </c>
      <c r="H27">
        <f t="shared" si="4"/>
        <v>0.07820853879509118</v>
      </c>
    </row>
    <row r="28" spans="1:8" ht="13.5">
      <c r="A28">
        <v>27</v>
      </c>
      <c r="B28">
        <v>5</v>
      </c>
      <c r="C28">
        <v>25</v>
      </c>
      <c r="D28">
        <f t="shared" si="0"/>
        <v>0.4</v>
      </c>
      <c r="E28">
        <f t="shared" si="1"/>
        <v>-0.08000000000000002</v>
      </c>
      <c r="F28">
        <f t="shared" si="2"/>
        <v>0.9231163463866358</v>
      </c>
      <c r="G28">
        <f t="shared" si="3"/>
        <v>12.533141373155</v>
      </c>
      <c r="H28">
        <f t="shared" si="4"/>
        <v>0.07365402806066466</v>
      </c>
    </row>
    <row r="29" spans="1:8" ht="13.5">
      <c r="A29">
        <v>28</v>
      </c>
      <c r="B29">
        <v>5</v>
      </c>
      <c r="C29">
        <v>25</v>
      </c>
      <c r="D29">
        <f t="shared" si="0"/>
        <v>0.6</v>
      </c>
      <c r="E29">
        <f t="shared" si="1"/>
        <v>-0.18</v>
      </c>
      <c r="F29">
        <f t="shared" si="2"/>
        <v>0.835270211411272</v>
      </c>
      <c r="G29">
        <f t="shared" si="3"/>
        <v>12.533141373155</v>
      </c>
      <c r="H29">
        <f t="shared" si="4"/>
        <v>0.06664492057835994</v>
      </c>
    </row>
    <row r="30" spans="1:8" ht="13.5">
      <c r="A30">
        <v>29</v>
      </c>
      <c r="B30">
        <v>5</v>
      </c>
      <c r="C30">
        <v>25</v>
      </c>
      <c r="D30">
        <f t="shared" si="0"/>
        <v>0.8</v>
      </c>
      <c r="E30">
        <f t="shared" si="1"/>
        <v>-0.32000000000000006</v>
      </c>
      <c r="F30">
        <f t="shared" si="2"/>
        <v>0.7261490370736908</v>
      </c>
      <c r="G30">
        <f t="shared" si="3"/>
        <v>12.533141373155</v>
      </c>
      <c r="H30">
        <f t="shared" si="4"/>
        <v>0.05793831055229655</v>
      </c>
    </row>
    <row r="31" spans="1:8" ht="13.5">
      <c r="A31">
        <v>30</v>
      </c>
      <c r="B31">
        <v>5</v>
      </c>
      <c r="C31">
        <v>25</v>
      </c>
      <c r="D31">
        <f t="shared" si="0"/>
        <v>1</v>
      </c>
      <c r="E31">
        <f t="shared" si="1"/>
        <v>-0.5</v>
      </c>
      <c r="F31">
        <f t="shared" si="2"/>
        <v>0.6065306597126334</v>
      </c>
      <c r="G31">
        <f t="shared" si="3"/>
        <v>12.533141373155</v>
      </c>
      <c r="H31">
        <f t="shared" si="4"/>
        <v>0.04839414490382868</v>
      </c>
    </row>
    <row r="32" spans="1:8" ht="13.5">
      <c r="A32">
        <v>31</v>
      </c>
      <c r="B32">
        <v>5</v>
      </c>
      <c r="C32">
        <v>25</v>
      </c>
      <c r="D32">
        <f t="shared" si="0"/>
        <v>1.2</v>
      </c>
      <c r="E32">
        <f t="shared" si="1"/>
        <v>-0.72</v>
      </c>
      <c r="F32">
        <f t="shared" si="2"/>
        <v>0.4867522559599717</v>
      </c>
      <c r="G32">
        <f t="shared" si="3"/>
        <v>12.533141373155</v>
      </c>
      <c r="H32">
        <f t="shared" si="4"/>
        <v>0.0388372109966426</v>
      </c>
    </row>
    <row r="33" spans="1:8" ht="13.5">
      <c r="A33">
        <v>32</v>
      </c>
      <c r="B33">
        <v>5</v>
      </c>
      <c r="C33">
        <v>25</v>
      </c>
      <c r="D33">
        <f t="shared" si="0"/>
        <v>1.4</v>
      </c>
      <c r="E33">
        <f t="shared" si="1"/>
        <v>-0.9799999999999999</v>
      </c>
      <c r="F33">
        <f t="shared" si="2"/>
        <v>0.37531109885139957</v>
      </c>
      <c r="G33">
        <f t="shared" si="3"/>
        <v>12.533141373155</v>
      </c>
      <c r="H33">
        <f t="shared" si="4"/>
        <v>0.02994549312714898</v>
      </c>
    </row>
    <row r="34" spans="1:8" ht="13.5">
      <c r="A34">
        <v>33</v>
      </c>
      <c r="B34">
        <v>5</v>
      </c>
      <c r="C34">
        <v>25</v>
      </c>
      <c r="D34">
        <f t="shared" si="0"/>
        <v>1.6</v>
      </c>
      <c r="E34">
        <f t="shared" si="1"/>
        <v>-1.2800000000000002</v>
      </c>
      <c r="F34">
        <f t="shared" si="2"/>
        <v>0.2780373004531941</v>
      </c>
      <c r="G34">
        <f t="shared" si="3"/>
        <v>12.533141373155</v>
      </c>
      <c r="H34">
        <f t="shared" si="4"/>
        <v>0.02218416693589111</v>
      </c>
    </row>
    <row r="35" spans="1:8" ht="13.5">
      <c r="A35">
        <v>34</v>
      </c>
      <c r="B35">
        <v>5</v>
      </c>
      <c r="C35">
        <v>25</v>
      </c>
      <c r="D35">
        <f t="shared" si="0"/>
        <v>1.8</v>
      </c>
      <c r="E35">
        <f t="shared" si="1"/>
        <v>-1.62</v>
      </c>
      <c r="F35">
        <f t="shared" si="2"/>
        <v>0.19789869908361465</v>
      </c>
      <c r="G35">
        <f t="shared" si="3"/>
        <v>12.533141373155</v>
      </c>
      <c r="H35">
        <f t="shared" si="4"/>
        <v>0.01579003166017883</v>
      </c>
    </row>
    <row r="36" spans="1:8" ht="13.5">
      <c r="A36">
        <v>35</v>
      </c>
      <c r="B36">
        <v>5</v>
      </c>
      <c r="C36">
        <v>25</v>
      </c>
      <c r="D36">
        <f t="shared" si="0"/>
        <v>2</v>
      </c>
      <c r="E36">
        <f t="shared" si="1"/>
        <v>-2</v>
      </c>
      <c r="F36">
        <f t="shared" si="2"/>
        <v>0.1353352832366127</v>
      </c>
      <c r="G36">
        <f t="shared" si="3"/>
        <v>12.533141373155</v>
      </c>
      <c r="H36">
        <f t="shared" si="4"/>
        <v>0.010798193302637612</v>
      </c>
    </row>
    <row r="37" spans="1:8" ht="13.5">
      <c r="A37">
        <v>36</v>
      </c>
      <c r="B37">
        <v>5</v>
      </c>
      <c r="C37">
        <v>25</v>
      </c>
      <c r="D37">
        <f t="shared" si="0"/>
        <v>2.2</v>
      </c>
      <c r="E37">
        <f t="shared" si="1"/>
        <v>-2.4200000000000004</v>
      </c>
      <c r="F37">
        <f t="shared" si="2"/>
        <v>0.0889216174593863</v>
      </c>
      <c r="G37">
        <f t="shared" si="3"/>
        <v>12.533141373155</v>
      </c>
      <c r="H37">
        <f t="shared" si="4"/>
        <v>0.007094918569246285</v>
      </c>
    </row>
    <row r="38" spans="1:8" ht="13.5">
      <c r="A38">
        <v>37</v>
      </c>
      <c r="B38">
        <v>5</v>
      </c>
      <c r="C38">
        <v>25</v>
      </c>
      <c r="D38">
        <f t="shared" si="0"/>
        <v>2.4</v>
      </c>
      <c r="E38">
        <f t="shared" si="1"/>
        <v>-2.88</v>
      </c>
      <c r="F38">
        <f t="shared" si="2"/>
        <v>0.056134762834133725</v>
      </c>
      <c r="G38">
        <f t="shared" si="3"/>
        <v>12.533141373155</v>
      </c>
      <c r="H38">
        <f t="shared" si="4"/>
        <v>0.00447890605896858</v>
      </c>
    </row>
    <row r="39" spans="1:8" ht="13.5">
      <c r="A39">
        <v>38</v>
      </c>
      <c r="B39">
        <v>5</v>
      </c>
      <c r="C39">
        <v>25</v>
      </c>
      <c r="D39">
        <f t="shared" si="0"/>
        <v>2.6</v>
      </c>
      <c r="E39">
        <f t="shared" si="1"/>
        <v>-3.3800000000000003</v>
      </c>
      <c r="F39">
        <f t="shared" si="2"/>
        <v>0.03404745473459933</v>
      </c>
      <c r="G39">
        <f t="shared" si="3"/>
        <v>12.533141373155</v>
      </c>
      <c r="H39">
        <f t="shared" si="4"/>
        <v>0.002716593846737123</v>
      </c>
    </row>
    <row r="40" spans="1:8" ht="13.5">
      <c r="A40">
        <v>39</v>
      </c>
      <c r="B40">
        <v>5</v>
      </c>
      <c r="C40">
        <v>25</v>
      </c>
      <c r="D40">
        <f t="shared" si="0"/>
        <v>2.8</v>
      </c>
      <c r="E40">
        <f t="shared" si="1"/>
        <v>-3.9199999999999995</v>
      </c>
      <c r="F40">
        <f t="shared" si="2"/>
        <v>0.019841094744370298</v>
      </c>
      <c r="G40">
        <f t="shared" si="3"/>
        <v>12.533141373155</v>
      </c>
      <c r="H40">
        <f t="shared" si="4"/>
        <v>0.0015830903165959937</v>
      </c>
    </row>
    <row r="41" spans="1:8" ht="13.5">
      <c r="A41">
        <v>40</v>
      </c>
      <c r="B41">
        <v>5</v>
      </c>
      <c r="C41">
        <v>25</v>
      </c>
      <c r="D41">
        <f t="shared" si="0"/>
        <v>3</v>
      </c>
      <c r="E41">
        <f t="shared" si="1"/>
        <v>-4.5</v>
      </c>
      <c r="F41">
        <f t="shared" si="2"/>
        <v>0.011108996538242306</v>
      </c>
      <c r="G41">
        <f t="shared" si="3"/>
        <v>12.533141373155</v>
      </c>
      <c r="H41">
        <f t="shared" si="4"/>
        <v>0.0008863696823876015</v>
      </c>
    </row>
    <row r="42" spans="1:8" ht="13.5">
      <c r="A42">
        <v>41</v>
      </c>
      <c r="B42">
        <v>5</v>
      </c>
      <c r="C42">
        <v>25</v>
      </c>
      <c r="D42">
        <f t="shared" si="0"/>
        <v>3.2</v>
      </c>
      <c r="E42">
        <f t="shared" si="1"/>
        <v>-5.120000000000001</v>
      </c>
      <c r="F42">
        <f t="shared" si="2"/>
        <v>0.0059760228950059375</v>
      </c>
      <c r="G42">
        <f t="shared" si="3"/>
        <v>12.533141373155</v>
      </c>
      <c r="H42">
        <f t="shared" si="4"/>
        <v>0.0004768176402929681</v>
      </c>
    </row>
    <row r="43" spans="1:8" ht="13.5">
      <c r="A43">
        <v>42</v>
      </c>
      <c r="B43">
        <v>5</v>
      </c>
      <c r="C43">
        <v>25</v>
      </c>
      <c r="D43">
        <f t="shared" si="0"/>
        <v>3.4</v>
      </c>
      <c r="E43">
        <f t="shared" si="1"/>
        <v>-5.779999999999999</v>
      </c>
      <c r="F43">
        <f t="shared" si="2"/>
        <v>0.0030887154082367718</v>
      </c>
      <c r="G43">
        <f t="shared" si="3"/>
        <v>12.533141373155</v>
      </c>
      <c r="H43">
        <f t="shared" si="4"/>
        <v>0.000246443833694604</v>
      </c>
    </row>
    <row r="44" spans="1:8" ht="13.5">
      <c r="A44">
        <v>43</v>
      </c>
      <c r="B44">
        <v>5</v>
      </c>
      <c r="C44">
        <v>25</v>
      </c>
      <c r="D44">
        <f t="shared" si="0"/>
        <v>3.6</v>
      </c>
      <c r="E44">
        <f t="shared" si="1"/>
        <v>-6.48</v>
      </c>
      <c r="F44">
        <f t="shared" si="2"/>
        <v>0.001533810679324463</v>
      </c>
      <c r="G44">
        <f t="shared" si="3"/>
        <v>12.533141373155</v>
      </c>
      <c r="H44">
        <f t="shared" si="4"/>
        <v>0.0001223803860227544</v>
      </c>
    </row>
    <row r="45" spans="1:8" ht="13.5">
      <c r="A45">
        <v>44</v>
      </c>
      <c r="B45">
        <v>5</v>
      </c>
      <c r="C45">
        <v>25</v>
      </c>
      <c r="D45">
        <f t="shared" si="0"/>
        <v>3.8</v>
      </c>
      <c r="E45">
        <f t="shared" si="1"/>
        <v>-7.22</v>
      </c>
      <c r="F45">
        <f t="shared" si="2"/>
        <v>0.0007318024188804728</v>
      </c>
      <c r="G45">
        <f t="shared" si="3"/>
        <v>12.533141373155</v>
      </c>
      <c r="H45">
        <f t="shared" si="4"/>
        <v>5.838938515829206E-05</v>
      </c>
    </row>
    <row r="46" spans="1:8" ht="13.5">
      <c r="A46">
        <v>45</v>
      </c>
      <c r="B46">
        <v>5</v>
      </c>
      <c r="C46">
        <v>25</v>
      </c>
      <c r="D46">
        <f t="shared" si="0"/>
        <v>4</v>
      </c>
      <c r="E46">
        <f t="shared" si="1"/>
        <v>-8</v>
      </c>
      <c r="F46">
        <f t="shared" si="2"/>
        <v>0.00033546262790251185</v>
      </c>
      <c r="G46">
        <f t="shared" si="3"/>
        <v>12.533141373155</v>
      </c>
      <c r="H46">
        <f t="shared" si="4"/>
        <v>2.6766045152977075E-05</v>
      </c>
    </row>
    <row r="47" spans="1:8" ht="13.5">
      <c r="A47">
        <v>46</v>
      </c>
      <c r="B47">
        <v>5</v>
      </c>
      <c r="C47">
        <v>25</v>
      </c>
      <c r="D47">
        <f t="shared" si="0"/>
        <v>4.2</v>
      </c>
      <c r="E47">
        <f t="shared" si="1"/>
        <v>-8.82</v>
      </c>
      <c r="F47">
        <f t="shared" si="2"/>
        <v>0.00014774836023203364</v>
      </c>
      <c r="G47">
        <f t="shared" si="3"/>
        <v>12.533141373155</v>
      </c>
      <c r="H47">
        <f t="shared" si="4"/>
        <v>1.1788613551307972E-05</v>
      </c>
    </row>
    <row r="48" spans="1:8" ht="13.5">
      <c r="A48">
        <v>47</v>
      </c>
      <c r="B48">
        <v>5</v>
      </c>
      <c r="C48">
        <v>25</v>
      </c>
      <c r="D48">
        <f t="shared" si="0"/>
        <v>4.4</v>
      </c>
      <c r="E48">
        <f t="shared" si="1"/>
        <v>-9.680000000000001</v>
      </c>
      <c r="F48">
        <f t="shared" si="2"/>
        <v>6.252150377482015E-05</v>
      </c>
      <c r="G48">
        <f t="shared" si="3"/>
        <v>12.533141373155</v>
      </c>
      <c r="H48">
        <f t="shared" si="4"/>
        <v>4.988494258010707E-06</v>
      </c>
    </row>
    <row r="49" spans="1:8" ht="13.5">
      <c r="A49">
        <v>48</v>
      </c>
      <c r="B49">
        <v>5</v>
      </c>
      <c r="C49">
        <v>25</v>
      </c>
      <c r="D49">
        <f t="shared" si="0"/>
        <v>4.6</v>
      </c>
      <c r="E49">
        <f t="shared" si="1"/>
        <v>-10.579999999999998</v>
      </c>
      <c r="F49">
        <f t="shared" si="2"/>
        <v>2.541934651619929E-05</v>
      </c>
      <c r="G49">
        <f t="shared" si="3"/>
        <v>12.533141373155</v>
      </c>
      <c r="H49">
        <f t="shared" si="4"/>
        <v>2.028170413097352E-06</v>
      </c>
    </row>
    <row r="50" spans="1:8" ht="13.5">
      <c r="A50">
        <v>49</v>
      </c>
      <c r="B50">
        <v>5</v>
      </c>
      <c r="C50">
        <v>25</v>
      </c>
      <c r="D50">
        <f t="shared" si="0"/>
        <v>4.8</v>
      </c>
      <c r="E50">
        <f t="shared" si="1"/>
        <v>-11.52</v>
      </c>
      <c r="F50">
        <f t="shared" si="2"/>
        <v>9.929504305851081E-06</v>
      </c>
      <c r="G50">
        <f t="shared" si="3"/>
        <v>12.533141373155</v>
      </c>
      <c r="H50">
        <f t="shared" si="4"/>
        <v>7.922598182064151E-07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Yoshitaka Nishizawa</dc:creator>
  <cp:keywords/>
  <dc:description/>
  <cp:lastModifiedBy>Yoshitaka Nishizawa</cp:lastModifiedBy>
  <dcterms:created xsi:type="dcterms:W3CDTF">2002-11-11T23:17:53Z</dcterms:created>
  <dcterms:modified xsi:type="dcterms:W3CDTF">2006-09-29T09:45:43Z</dcterms:modified>
  <cp:category/>
  <cp:version/>
  <cp:contentType/>
  <cp:contentStatus/>
</cp:coreProperties>
</file>