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485" windowHeight="11460" activeTab="0"/>
  </bookViews>
  <sheets>
    <sheet name="Sheet1" sheetId="1" r:id="rId1"/>
    <sheet name="χ二乗検定" sheetId="2" r:id="rId2"/>
  </sheets>
  <definedNames/>
  <calcPr fullCalcOnLoad="1"/>
</workbook>
</file>

<file path=xl/sharedStrings.xml><?xml version="1.0" encoding="utf-8"?>
<sst xmlns="http://schemas.openxmlformats.org/spreadsheetml/2006/main" count="13" uniqueCount="11">
  <si>
    <t>n=</t>
  </si>
  <si>
    <t>誤差（％）</t>
  </si>
  <si>
    <t>観測値</t>
  </si>
  <si>
    <t>期待度数</t>
  </si>
  <si>
    <t>合計</t>
  </si>
  <si>
    <t>y</t>
  </si>
  <si>
    <t>x</t>
  </si>
  <si>
    <t>合計（％）</t>
  </si>
  <si>
    <r>
      <t>χ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=</t>
    </r>
  </si>
  <si>
    <t>x（％）</t>
  </si>
  <si>
    <t>y（％）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</si>
</sst>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Ｐゴシック"/>
      <family val="3"/>
    </font>
    <font>
      <sz val="6"/>
      <name val="ＭＳ Ｐゴシック"/>
      <family val="3"/>
    </font>
    <font>
      <vertAlign val="superscript"/>
      <sz val="10"/>
      <name val="ＭＳ Ｐゴシック"/>
      <family val="3"/>
    </font>
    <font>
      <sz val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left"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0" borderId="4" xfId="0" applyBorder="1" applyAlignment="1">
      <alignment/>
    </xf>
    <xf numFmtId="0" fontId="0" fillId="3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</xdr:row>
      <xdr:rowOff>114300</xdr:rowOff>
    </xdr:from>
    <xdr:to>
      <xdr:col>6</xdr:col>
      <xdr:colOff>314325</xdr:colOff>
      <xdr:row>15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61975" y="419100"/>
          <a:ext cx="3409950" cy="1866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
   ■                                         ■
   ■  「同志社大学オープンコース」提供教材   ■
   ■                                         ■
   ■     (c)2006 by Yoshitaka Nishizawa      ■
   ■                                         ■
   ■  使用条件：著作権法と「同志社大学オー   ■
   ■            プンコース」トップページに   ■
   ■            記載の注意事項にしたがっ     ■
   ■            てください。                 ■
   ■                                         ■
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19" sqref="L19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5"/>
  <sheetViews>
    <sheetView workbookViewId="0" topLeftCell="A1">
      <selection activeCell="F3" sqref="F3"/>
    </sheetView>
  </sheetViews>
  <sheetFormatPr defaultColWidth="9.140625" defaultRowHeight="12"/>
  <sheetData>
    <row r="3" spans="2:6" ht="14.25">
      <c r="B3" s="2" t="s">
        <v>0</v>
      </c>
      <c r="C3" s="3">
        <v>2000</v>
      </c>
      <c r="E3" s="4" t="s">
        <v>8</v>
      </c>
      <c r="F3" s="5">
        <f>POWER(C9-C10,2)/C10+POWER(C11-C12,2)/C12+POWER(D9-D10,2)/D10+POWER(D11-D12,2)/D12</f>
        <v>13.333333333333332</v>
      </c>
    </row>
    <row r="4" spans="2:3" ht="12">
      <c r="B4" s="2" t="s">
        <v>9</v>
      </c>
      <c r="C4" s="3">
        <v>50</v>
      </c>
    </row>
    <row r="5" spans="2:3" ht="12">
      <c r="B5" s="2" t="s">
        <v>10</v>
      </c>
      <c r="C5" s="3">
        <v>40</v>
      </c>
    </row>
    <row r="6" spans="2:3" ht="12">
      <c r="B6" s="2" t="s">
        <v>1</v>
      </c>
      <c r="C6" s="3">
        <v>10</v>
      </c>
    </row>
    <row r="8" ht="12">
      <c r="E8" s="1"/>
    </row>
    <row r="9" spans="2:6" ht="12">
      <c r="B9" t="s">
        <v>2</v>
      </c>
      <c r="C9">
        <f>C10+C10*C6/100</f>
        <v>440</v>
      </c>
      <c r="D9">
        <f>E9-C9</f>
        <v>360</v>
      </c>
      <c r="E9" s="8">
        <f>C10+D10</f>
        <v>800</v>
      </c>
      <c r="F9" s="13" t="s">
        <v>5</v>
      </c>
    </row>
    <row r="10" spans="2:6" ht="12">
      <c r="B10" s="6" t="s">
        <v>3</v>
      </c>
      <c r="C10" s="6">
        <f>C14*E10*E13</f>
        <v>400</v>
      </c>
      <c r="D10" s="6">
        <f>D14*E10*E13</f>
        <v>400</v>
      </c>
      <c r="E10" s="9">
        <f>C5/100</f>
        <v>0.4</v>
      </c>
      <c r="F10" s="13"/>
    </row>
    <row r="11" spans="2:6" ht="12">
      <c r="B11" t="s">
        <v>2</v>
      </c>
      <c r="C11">
        <f>C13-C9</f>
        <v>560</v>
      </c>
      <c r="D11">
        <f>D13-D9</f>
        <v>640</v>
      </c>
      <c r="E11" s="10">
        <f>C12+D12</f>
        <v>1200</v>
      </c>
      <c r="F11" s="13"/>
    </row>
    <row r="12" spans="2:6" ht="12.75" thickBot="1">
      <c r="B12" s="6" t="s">
        <v>3</v>
      </c>
      <c r="C12" s="6">
        <f>C14*E12*E13</f>
        <v>600</v>
      </c>
      <c r="D12" s="6">
        <f>D14*E12*E13</f>
        <v>600</v>
      </c>
      <c r="E12" s="9">
        <f>1-E10</f>
        <v>0.6</v>
      </c>
      <c r="F12" s="13"/>
    </row>
    <row r="13" spans="2:5" ht="12.75" thickTop="1">
      <c r="B13" s="11" t="s">
        <v>4</v>
      </c>
      <c r="C13" s="11">
        <f>C10+C12</f>
        <v>1000</v>
      </c>
      <c r="D13" s="11">
        <f>D10+D12</f>
        <v>1000</v>
      </c>
      <c r="E13" s="12">
        <f>C3</f>
        <v>2000</v>
      </c>
    </row>
    <row r="14" spans="1:5" ht="12">
      <c r="A14" s="1"/>
      <c r="B14" s="7" t="s">
        <v>7</v>
      </c>
      <c r="C14" s="7">
        <f>C4/100</f>
        <v>0.5</v>
      </c>
      <c r="D14" s="7">
        <f>1-C14</f>
        <v>0.5</v>
      </c>
      <c r="E14" s="9">
        <v>100</v>
      </c>
    </row>
    <row r="15" spans="3:4" ht="12">
      <c r="C15" s="14" t="s">
        <v>6</v>
      </c>
      <c r="D15" s="14"/>
    </row>
  </sheetData>
  <mergeCells count="2">
    <mergeCell ref="F9:F12"/>
    <mergeCell ref="C15:D15"/>
  </mergeCells>
  <printOptions/>
  <pageMargins left="0.75" right="0.75" top="1" bottom="1" header="0.512" footer="0.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H.Watanabe</dc:creator>
  <cp:keywords/>
  <dc:description/>
  <cp:lastModifiedBy>Yoshitaka Nishizawa</cp:lastModifiedBy>
  <dcterms:created xsi:type="dcterms:W3CDTF">1999-12-16T12:09:38Z</dcterms:created>
  <dcterms:modified xsi:type="dcterms:W3CDTF">2006-09-29T09:45:55Z</dcterms:modified>
  <cp:category/>
  <cp:version/>
  <cp:contentType/>
  <cp:contentStatus/>
</cp:coreProperties>
</file>